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E5"/>
  <c r="E9"/>
  <c r="D11"/>
  <c r="E10"/>
  <c r="E8"/>
  <c r="E7"/>
  <c r="E6"/>
  <c r="E4"/>
  <c r="E11" l="1"/>
</calcChain>
</file>

<file path=xl/sharedStrings.xml><?xml version="1.0" encoding="utf-8"?>
<sst xmlns="http://schemas.openxmlformats.org/spreadsheetml/2006/main" count="23" uniqueCount="21">
  <si>
    <t>Национальнве проекты, которые реализуются на территории Окуловского муниципального района</t>
  </si>
  <si>
    <t>Муниципальные программы, которые реализуются на территории Окуловского муниципального района в рамках национального проекта</t>
  </si>
  <si>
    <t>Плановый объем бюджетных ассигнований</t>
  </si>
  <si>
    <t>Кассовый расход</t>
  </si>
  <si>
    <t>Остаток лимитов</t>
  </si>
  <si>
    <t>Федеральный проект "Чистая вода"</t>
  </si>
  <si>
    <t>Федеральный проект "Формирование комфортной городской среды"</t>
  </si>
  <si>
    <t>Федеральный проект "Цифровая образовательная среда"</t>
  </si>
  <si>
    <t>Федеральный проект "Современная школа"</t>
  </si>
  <si>
    <t>Федеральный проект "Культурная среда"</t>
  </si>
  <si>
    <t>Итого</t>
  </si>
  <si>
    <t>(81657)21502</t>
  </si>
  <si>
    <t>Федеральный проект "Успех каждого ребенка"</t>
  </si>
  <si>
    <t>Павлова Т.В.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</si>
  <si>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2018-2025 годы"</t>
  </si>
  <si>
    <t>Сведения о национальных проектах, реализуемых на                                                                        территории Окуловского муниципального района по состоянию на 01.05.2023</t>
  </si>
  <si>
    <t>Муниципальная программа Окуловского городского поселения "Формирование современной городской среды на территории Окуловского городского поселения на 2018-2025 годы"</t>
  </si>
  <si>
    <t>Муниципальная программа "Развитие образования в Окуловском муниципальном районе до 2026 года"</t>
  </si>
  <si>
    <t>Муниципальная программа "Развитие образования в Окуловском муниципальном районе до 2026"</t>
  </si>
  <si>
    <t>Муниципальная программа "Развитие культуры и туризма в Окуловском муниципальном районе на 2020-2025 годы"</t>
  </si>
  <si>
    <t>Муниципальная программа Окуловского городского поселения «Улучшение жилищных условий граждан и повышение качества жилищно-коммунальных услуг в Окуловском городском поселении на 2018-2025 годы»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</si>
</sst>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ill="1"/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tabSelected="1" workbookViewId="0">
      <selection activeCell="B5" sqref="B5"/>
    </sheetView>
  </sheetViews>
  <sheetFormatPr defaultRowHeight="15"/>
  <cols>
    <col min="1" max="1" width="22.85546875" style="3" customWidth="1"/>
    <col min="2" max="2" width="33.7109375" customWidth="1"/>
    <col min="3" max="3" width="15.7109375" customWidth="1"/>
    <col min="4" max="4" width="17.85546875" customWidth="1"/>
    <col min="5" max="5" width="16.5703125" customWidth="1"/>
    <col min="6" max="6" width="18.28515625" customWidth="1"/>
  </cols>
  <sheetData>
    <row r="2" spans="1:5" ht="48.75" customHeight="1">
      <c r="A2" s="10" t="s">
        <v>15</v>
      </c>
      <c r="B2" s="10"/>
      <c r="C2" s="10"/>
      <c r="D2" s="10"/>
      <c r="E2" s="10"/>
    </row>
    <row r="3" spans="1:5" ht="116.2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88.5" customHeight="1">
      <c r="A4" s="4" t="s">
        <v>5</v>
      </c>
      <c r="B4" s="5" t="s">
        <v>20</v>
      </c>
      <c r="C4" s="6">
        <v>202308460</v>
      </c>
      <c r="D4" s="7">
        <v>133674852.53</v>
      </c>
      <c r="E4" s="8">
        <f>C4-D4</f>
        <v>68633607.469999999</v>
      </c>
    </row>
    <row r="5" spans="1:5" ht="88.5" customHeight="1">
      <c r="A5" s="5" t="s">
        <v>6</v>
      </c>
      <c r="B5" s="5" t="s">
        <v>16</v>
      </c>
      <c r="C5" s="6">
        <v>3054515</v>
      </c>
      <c r="D5" s="6">
        <v>0</v>
      </c>
      <c r="E5" s="8">
        <f t="shared" ref="E5" si="0">C5-D5</f>
        <v>3054515</v>
      </c>
    </row>
    <row r="6" spans="1:5" ht="88.5" customHeight="1">
      <c r="A6" s="5" t="s">
        <v>6</v>
      </c>
      <c r="B6" s="5" t="s">
        <v>14</v>
      </c>
      <c r="C6" s="6">
        <v>827684.24</v>
      </c>
      <c r="D6" s="6">
        <v>0</v>
      </c>
      <c r="E6" s="8">
        <f t="shared" ref="E6:E11" si="1">C6-D6</f>
        <v>827684.24</v>
      </c>
    </row>
    <row r="7" spans="1:5" ht="66.75" customHeight="1">
      <c r="A7" s="5" t="s">
        <v>12</v>
      </c>
      <c r="B7" s="5" t="s">
        <v>17</v>
      </c>
      <c r="C7" s="9">
        <v>2838366.67</v>
      </c>
      <c r="D7" s="9">
        <v>0</v>
      </c>
      <c r="E7" s="8">
        <f t="shared" si="1"/>
        <v>2838366.67</v>
      </c>
    </row>
    <row r="8" spans="1:5" ht="63.75" customHeight="1">
      <c r="A8" s="5" t="s">
        <v>7</v>
      </c>
      <c r="B8" s="5" t="s">
        <v>18</v>
      </c>
      <c r="C8" s="6">
        <v>120000</v>
      </c>
      <c r="D8" s="6">
        <v>0</v>
      </c>
      <c r="E8" s="8">
        <f t="shared" si="1"/>
        <v>120000</v>
      </c>
    </row>
    <row r="9" spans="1:5" ht="63.75" customHeight="1">
      <c r="A9" s="5" t="s">
        <v>8</v>
      </c>
      <c r="B9" s="5" t="s">
        <v>17</v>
      </c>
      <c r="C9" s="6">
        <v>8063900</v>
      </c>
      <c r="D9" s="6">
        <v>2494532</v>
      </c>
      <c r="E9" s="8">
        <f t="shared" ref="E9" si="2">C9-D9</f>
        <v>5569368</v>
      </c>
    </row>
    <row r="10" spans="1:5" ht="59.25" customHeight="1">
      <c r="A10" s="5" t="s">
        <v>9</v>
      </c>
      <c r="B10" s="5" t="s">
        <v>19</v>
      </c>
      <c r="C10" s="6">
        <v>87043961.599999994</v>
      </c>
      <c r="D10" s="6">
        <v>38372018.240000002</v>
      </c>
      <c r="E10" s="8">
        <f t="shared" si="1"/>
        <v>48671943.359999992</v>
      </c>
    </row>
    <row r="11" spans="1:5">
      <c r="A11" s="5" t="s">
        <v>10</v>
      </c>
      <c r="B11" s="5"/>
      <c r="C11" s="9">
        <f>SUM(C4:C10)</f>
        <v>304256887.50999999</v>
      </c>
      <c r="D11" s="9">
        <f>SUM(D4:D10)</f>
        <v>174541402.77000001</v>
      </c>
      <c r="E11" s="7">
        <f t="shared" si="1"/>
        <v>129715484.73999998</v>
      </c>
    </row>
    <row r="19" spans="1:1">
      <c r="A19" s="3" t="s">
        <v>13</v>
      </c>
    </row>
    <row r="20" spans="1:1">
      <c r="A20" s="3" t="s">
        <v>11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1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2023-05-11T11:46:43Z</dcterms:modified>
</cp:coreProperties>
</file>